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260" windowHeight="11175"/>
  </bookViews>
  <sheets>
    <sheet name="Sheet1" sheetId="5" r:id="rId1"/>
  </sheets>
  <calcPr calcId="152511"/>
</workbook>
</file>

<file path=xl/calcChain.xml><?xml version="1.0" encoding="utf-8"?>
<calcChain xmlns="http://schemas.openxmlformats.org/spreadsheetml/2006/main">
  <c r="D73" i="5" l="1"/>
  <c r="B73" i="5" l="1"/>
  <c r="C54" i="5"/>
  <c r="C5" i="5"/>
  <c r="C7" i="5"/>
  <c r="C9" i="5"/>
  <c r="C11" i="5"/>
  <c r="C13" i="5"/>
  <c r="C15" i="5"/>
  <c r="C17" i="5"/>
  <c r="C19" i="5"/>
  <c r="C21" i="5"/>
  <c r="C23" i="5"/>
  <c r="C25" i="5"/>
  <c r="C27" i="5"/>
  <c r="C29" i="5"/>
  <c r="C33" i="5"/>
  <c r="C72" i="5"/>
  <c r="C40" i="5"/>
  <c r="C44" i="5"/>
  <c r="C48" i="5"/>
  <c r="C52" i="5"/>
  <c r="C57" i="5"/>
  <c r="C61" i="5"/>
  <c r="C65" i="5"/>
  <c r="C69" i="5"/>
  <c r="C4" i="5"/>
  <c r="C8" i="5"/>
  <c r="C12" i="5"/>
  <c r="C16" i="5"/>
  <c r="C20" i="5"/>
  <c r="C24" i="5"/>
  <c r="C28" i="5"/>
  <c r="C32" i="5"/>
  <c r="C36" i="5"/>
  <c r="C39" i="5"/>
  <c r="C43" i="5"/>
  <c r="C47" i="5"/>
  <c r="C51" i="5"/>
  <c r="C56" i="5"/>
  <c r="C60" i="5"/>
  <c r="C64" i="5"/>
  <c r="C68" i="5"/>
  <c r="C3" i="5"/>
  <c r="C31" i="5"/>
  <c r="C35" i="5"/>
  <c r="C38" i="5"/>
  <c r="C42" i="5"/>
  <c r="C46" i="5"/>
  <c r="C50" i="5"/>
  <c r="C55" i="5"/>
  <c r="C59" i="5"/>
  <c r="C63" i="5"/>
  <c r="C67" i="5"/>
  <c r="C71" i="5"/>
  <c r="C6" i="5"/>
  <c r="C10" i="5"/>
  <c r="C14" i="5"/>
  <c r="C18" i="5"/>
  <c r="C22" i="5"/>
  <c r="C26" i="5"/>
  <c r="C30" i="5"/>
  <c r="C34" i="5"/>
  <c r="C37" i="5"/>
  <c r="C41" i="5"/>
  <c r="C45" i="5"/>
  <c r="C49" i="5"/>
  <c r="C53" i="5"/>
  <c r="C58" i="5"/>
  <c r="C62" i="5"/>
  <c r="C66" i="5"/>
  <c r="C70" i="5"/>
  <c r="C73" i="5" l="1"/>
</calcChain>
</file>

<file path=xl/sharedStrings.xml><?xml version="1.0" encoding="utf-8"?>
<sst xmlns="http://schemas.openxmlformats.org/spreadsheetml/2006/main" count="77" uniqueCount="77">
  <si>
    <t>Anul 2020</t>
  </si>
  <si>
    <t>Numar persoane</t>
  </si>
  <si>
    <t>INCIDENTA/1000 locuitori</t>
  </si>
  <si>
    <t>MURFATLAR</t>
  </si>
  <si>
    <t>23 AUGUST</t>
  </si>
  <si>
    <t>AGIGEA</t>
  </si>
  <si>
    <t xml:space="preserve"> AMZACEA</t>
  </si>
  <si>
    <t xml:space="preserve"> BANEASA</t>
  </si>
  <si>
    <t xml:space="preserve"> CASTELU</t>
  </si>
  <si>
    <t xml:space="preserve"> CIOCARLIA</t>
  </si>
  <si>
    <t xml:space="preserve"> COBADIN</t>
  </si>
  <si>
    <t>CORBU</t>
  </si>
  <si>
    <t xml:space="preserve"> COSTINESTI</t>
  </si>
  <si>
    <t xml:space="preserve"> CUMPANA</t>
  </si>
  <si>
    <t xml:space="preserve"> CUZA VODA</t>
  </si>
  <si>
    <t>INDEPENDENTA</t>
  </si>
  <si>
    <t>LIMANU</t>
  </si>
  <si>
    <t xml:space="preserve"> LUMINA</t>
  </si>
  <si>
    <t>MIHAI VITEAZU</t>
  </si>
  <si>
    <t xml:space="preserve"> MIHAIL KOGALNICEANU</t>
  </si>
  <si>
    <t>MIRCEA VODA</t>
  </si>
  <si>
    <t xml:space="preserve"> NICOLAE BALCESCU</t>
  </si>
  <si>
    <t>OSTROV</t>
  </si>
  <si>
    <t>POARTA ALBA</t>
  </si>
  <si>
    <t xml:space="preserve"> SALIGNY</t>
  </si>
  <si>
    <t>SARAIU</t>
  </si>
  <si>
    <t xml:space="preserve"> SILISTEA</t>
  </si>
  <si>
    <t>TOPRAISAR</t>
  </si>
  <si>
    <t xml:space="preserve"> TUZLA</t>
  </si>
  <si>
    <t xml:space="preserve"> VALU LUI TRAIAN</t>
  </si>
  <si>
    <t xml:space="preserve">TOTAL </t>
  </si>
  <si>
    <t>LIPNITA</t>
  </si>
  <si>
    <t>ADAMCLISI</t>
  </si>
  <si>
    <t>ALBESTI</t>
  </si>
  <si>
    <t>ALIMAN</t>
  </si>
  <si>
    <t>BARAGANU</t>
  </si>
  <si>
    <t>CERCHEZU</t>
  </si>
  <si>
    <t>CHIRNOGENI</t>
  </si>
  <si>
    <t>CIOBANU</t>
  </si>
  <si>
    <t>COGEALAC</t>
  </si>
  <si>
    <t>COMANA</t>
  </si>
  <si>
    <t>CRUCEA</t>
  </si>
  <si>
    <t>DELENI</t>
  </si>
  <si>
    <t>DOBROMIR</t>
  </si>
  <si>
    <t>DUMBRAVENI</t>
  </si>
  <si>
    <t>FANTANELE</t>
  </si>
  <si>
    <t>GARLICIU</t>
  </si>
  <si>
    <t>GHINDARESTI</t>
  </si>
  <si>
    <t>GRADINA</t>
  </si>
  <si>
    <t>HORIA</t>
  </si>
  <si>
    <t>ION CORVIN</t>
  </si>
  <si>
    <t>ISTRIA</t>
  </si>
  <si>
    <t>MERENI</t>
  </si>
  <si>
    <t>OLTINA</t>
  </si>
  <si>
    <t>PANTELIMON</t>
  </si>
  <si>
    <t>PECINEAGA</t>
  </si>
  <si>
    <t>PESTERA</t>
  </si>
  <si>
    <t>RASOVA</t>
  </si>
  <si>
    <t>SACELE</t>
  </si>
  <si>
    <t>SEIMENI</t>
  </si>
  <si>
    <t>TARGUSOR</t>
  </si>
  <si>
    <t>TOPALU</t>
  </si>
  <si>
    <t>VULTURU</t>
  </si>
  <si>
    <t>TOTAL  CAZURI CONFIRMATE</t>
  </si>
  <si>
    <t>UAT</t>
  </si>
  <si>
    <t xml:space="preserve">  CONSTANTA</t>
  </si>
  <si>
    <t xml:space="preserve">  MANGALIA</t>
  </si>
  <si>
    <t xml:space="preserve">  MEDGIDIA</t>
  </si>
  <si>
    <t xml:space="preserve">  CERNAVODA</t>
  </si>
  <si>
    <t xml:space="preserve"> EFORIE</t>
  </si>
  <si>
    <t xml:space="preserve">  HARSOVA</t>
  </si>
  <si>
    <t xml:space="preserve">  NAVODARI</t>
  </si>
  <si>
    <t xml:space="preserve">  NEGRU VODA</t>
  </si>
  <si>
    <t xml:space="preserve"> OVIDIU</t>
  </si>
  <si>
    <t xml:space="preserve">  TECHIRGHIOL</t>
  </si>
  <si>
    <t>TORTOMANU</t>
  </si>
  <si>
    <t>perioada 13.01 - 26.01.2021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</si>
</sst>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4" fillId="2" borderId="1" xfId="0" applyFont="1" applyFill="1" applyBorder="1" applyAlignment="1">
      <alignment horizontal="right" wrapText="1"/>
    </xf>
    <xf numFmtId="2" fontId="1" fillId="0" borderId="1" xfId="0" applyNumberFormat="1" applyFont="1" applyFill="1" applyBorder="1"/>
    <xf numFmtId="0" fontId="5" fillId="0" borderId="0" xfId="0" applyFont="1"/>
    <xf numFmtId="0" fontId="6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workbookViewId="0">
      <selection activeCell="I20" sqref="I20"/>
    </sheetView>
  </sheetViews>
  <sheetFormatPr defaultRowHeight="15" x14ac:dyDescent="0.25"/>
  <cols>
    <col min="1" max="1" width="22.85546875" customWidth="1"/>
    <col min="2" max="2" width="9.140625" style="10"/>
    <col min="3" max="3" width="10.5703125" style="10" customWidth="1"/>
    <col min="4" max="4" width="13" style="10" customWidth="1"/>
  </cols>
  <sheetData>
    <row r="1" spans="1:4" ht="30" x14ac:dyDescent="0.25">
      <c r="A1" s="14" t="s">
        <v>64</v>
      </c>
      <c r="B1" s="12" t="s">
        <v>0</v>
      </c>
      <c r="C1" s="15" t="s">
        <v>76</v>
      </c>
      <c r="D1" s="15"/>
    </row>
    <row r="2" spans="1:4" ht="45" x14ac:dyDescent="0.25">
      <c r="A2" s="14"/>
      <c r="B2" s="12" t="s">
        <v>1</v>
      </c>
      <c r="C2" s="1" t="s">
        <v>2</v>
      </c>
      <c r="D2" s="13" t="s">
        <v>63</v>
      </c>
    </row>
    <row r="3" spans="1:4" ht="15.75" x14ac:dyDescent="0.25">
      <c r="A3" s="4" t="s">
        <v>65</v>
      </c>
      <c r="B3" s="5">
        <v>312156</v>
      </c>
      <c r="C3" s="9">
        <f t="shared" ref="C3:C66" si="0">(D3*1000)/B3</f>
        <v>2.5692282064096159</v>
      </c>
      <c r="D3" s="7">
        <v>802</v>
      </c>
    </row>
    <row r="4" spans="1:4" s="11" customFormat="1" ht="15.75" x14ac:dyDescent="0.25">
      <c r="A4" s="4" t="s">
        <v>66</v>
      </c>
      <c r="B4" s="5">
        <v>40421</v>
      </c>
      <c r="C4" s="9">
        <f t="shared" si="0"/>
        <v>1.8802107815244551</v>
      </c>
      <c r="D4" s="7">
        <v>76</v>
      </c>
    </row>
    <row r="5" spans="1:4" s="10" customFormat="1" ht="15.75" x14ac:dyDescent="0.25">
      <c r="A5" s="4" t="s">
        <v>67</v>
      </c>
      <c r="B5" s="5">
        <v>44430</v>
      </c>
      <c r="C5" s="9">
        <f t="shared" si="0"/>
        <v>1.0803511141120865</v>
      </c>
      <c r="D5" s="7">
        <v>48</v>
      </c>
    </row>
    <row r="6" spans="1:4" ht="15.75" x14ac:dyDescent="0.25">
      <c r="A6" s="4" t="s">
        <v>68</v>
      </c>
      <c r="B6" s="5">
        <v>18785</v>
      </c>
      <c r="C6" s="9">
        <f t="shared" si="0"/>
        <v>1.1179132286398723</v>
      </c>
      <c r="D6" s="7">
        <v>21</v>
      </c>
    </row>
    <row r="7" spans="1:4" ht="15.75" x14ac:dyDescent="0.25">
      <c r="A7" s="4" t="s">
        <v>69</v>
      </c>
      <c r="B7" s="5">
        <v>11084</v>
      </c>
      <c r="C7" s="9">
        <f t="shared" si="0"/>
        <v>1.3533020570191268</v>
      </c>
      <c r="D7" s="7">
        <v>15</v>
      </c>
    </row>
    <row r="8" spans="1:4" ht="15.75" x14ac:dyDescent="0.25">
      <c r="A8" s="4" t="s">
        <v>70</v>
      </c>
      <c r="B8" s="5">
        <v>11023</v>
      </c>
      <c r="C8" s="9">
        <f t="shared" si="0"/>
        <v>0.27215821464211193</v>
      </c>
      <c r="D8" s="7">
        <v>3</v>
      </c>
    </row>
    <row r="9" spans="1:4" ht="15.75" x14ac:dyDescent="0.25">
      <c r="A9" s="4" t="s">
        <v>3</v>
      </c>
      <c r="B9" s="5">
        <v>11126</v>
      </c>
      <c r="C9" s="9">
        <f t="shared" si="0"/>
        <v>1.1684342980406255</v>
      </c>
      <c r="D9" s="7">
        <v>13</v>
      </c>
    </row>
    <row r="10" spans="1:4" s="10" customFormat="1" ht="15.75" x14ac:dyDescent="0.25">
      <c r="A10" s="4" t="s">
        <v>71</v>
      </c>
      <c r="B10" s="5">
        <v>43516</v>
      </c>
      <c r="C10" s="9">
        <f t="shared" si="0"/>
        <v>1.8613843184116188</v>
      </c>
      <c r="D10" s="7">
        <v>81</v>
      </c>
    </row>
    <row r="11" spans="1:4" ht="15.75" x14ac:dyDescent="0.25">
      <c r="A11" s="4" t="s">
        <v>72</v>
      </c>
      <c r="B11" s="5">
        <v>5893</v>
      </c>
      <c r="C11" s="9">
        <f t="shared" si="0"/>
        <v>1.5272357033768877</v>
      </c>
      <c r="D11" s="7">
        <v>9</v>
      </c>
    </row>
    <row r="12" spans="1:4" ht="15.75" x14ac:dyDescent="0.25">
      <c r="A12" s="4" t="s">
        <v>73</v>
      </c>
      <c r="B12" s="5">
        <v>16277</v>
      </c>
      <c r="C12" s="9">
        <f t="shared" si="0"/>
        <v>0.79867297413528293</v>
      </c>
      <c r="D12" s="7">
        <v>13</v>
      </c>
    </row>
    <row r="13" spans="1:4" ht="15.75" x14ac:dyDescent="0.25">
      <c r="A13" s="4" t="s">
        <v>74</v>
      </c>
      <c r="B13" s="5">
        <v>8624</v>
      </c>
      <c r="C13" s="9">
        <f t="shared" si="0"/>
        <v>1.0435992578849722</v>
      </c>
      <c r="D13" s="7">
        <v>9</v>
      </c>
    </row>
    <row r="14" spans="1:4" ht="15.75" x14ac:dyDescent="0.25">
      <c r="A14" s="6" t="s">
        <v>4</v>
      </c>
      <c r="B14" s="5">
        <v>5779</v>
      </c>
      <c r="C14" s="9">
        <f t="shared" si="0"/>
        <v>2.5956047759127876</v>
      </c>
      <c r="D14" s="7">
        <v>15</v>
      </c>
    </row>
    <row r="15" spans="1:4" ht="15.75" x14ac:dyDescent="0.25">
      <c r="A15" s="6" t="s">
        <v>32</v>
      </c>
      <c r="B15" s="5">
        <v>2356</v>
      </c>
      <c r="C15" s="9">
        <f t="shared" si="0"/>
        <v>0.84889643463497455</v>
      </c>
      <c r="D15" s="7">
        <v>2</v>
      </c>
    </row>
    <row r="16" spans="1:4" ht="15.75" x14ac:dyDescent="0.25">
      <c r="A16" s="6" t="s">
        <v>5</v>
      </c>
      <c r="B16" s="5">
        <v>9104</v>
      </c>
      <c r="C16" s="9">
        <f t="shared" si="0"/>
        <v>0.32952548330404219</v>
      </c>
      <c r="D16" s="7">
        <v>3</v>
      </c>
    </row>
    <row r="17" spans="1:4" ht="15.75" x14ac:dyDescent="0.25">
      <c r="A17" s="6" t="s">
        <v>33</v>
      </c>
      <c r="B17" s="5">
        <v>3872</v>
      </c>
      <c r="C17" s="9">
        <f t="shared" si="0"/>
        <v>0.77479338842975209</v>
      </c>
      <c r="D17" s="7">
        <v>3</v>
      </c>
    </row>
    <row r="18" spans="1:4" s="10" customFormat="1" ht="15.75" x14ac:dyDescent="0.25">
      <c r="A18" s="6" t="s">
        <v>34</v>
      </c>
      <c r="B18" s="5">
        <v>2785</v>
      </c>
      <c r="C18" s="9">
        <f t="shared" si="0"/>
        <v>0</v>
      </c>
      <c r="D18" s="7">
        <v>0</v>
      </c>
    </row>
    <row r="19" spans="1:4" ht="15.75" x14ac:dyDescent="0.25">
      <c r="A19" s="4" t="s">
        <v>6</v>
      </c>
      <c r="B19" s="5">
        <v>2911</v>
      </c>
      <c r="C19" s="9">
        <f t="shared" si="0"/>
        <v>1.0305736860185504</v>
      </c>
      <c r="D19" s="7">
        <v>3</v>
      </c>
    </row>
    <row r="20" spans="1:4" ht="15.75" x14ac:dyDescent="0.25">
      <c r="A20" s="4" t="s">
        <v>7</v>
      </c>
      <c r="B20" s="5">
        <v>5737</v>
      </c>
      <c r="C20" s="9">
        <f t="shared" si="0"/>
        <v>0</v>
      </c>
      <c r="D20" s="7">
        <v>0</v>
      </c>
    </row>
    <row r="21" spans="1:4" ht="15.75" x14ac:dyDescent="0.25">
      <c r="A21" s="4" t="s">
        <v>35</v>
      </c>
      <c r="B21" s="5">
        <v>2179</v>
      </c>
      <c r="C21" s="9">
        <f t="shared" si="0"/>
        <v>0.91785222579164749</v>
      </c>
      <c r="D21" s="7">
        <v>2</v>
      </c>
    </row>
    <row r="22" spans="1:4" ht="15.75" x14ac:dyDescent="0.25">
      <c r="A22" s="4" t="s">
        <v>8</v>
      </c>
      <c r="B22" s="5">
        <v>5649</v>
      </c>
      <c r="C22" s="9">
        <f t="shared" si="0"/>
        <v>0.88511240927597801</v>
      </c>
      <c r="D22" s="7">
        <v>5</v>
      </c>
    </row>
    <row r="23" spans="1:4" s="10" customFormat="1" ht="15.75" x14ac:dyDescent="0.25">
      <c r="A23" s="4" t="s">
        <v>36</v>
      </c>
      <c r="B23" s="5">
        <v>1399</v>
      </c>
      <c r="C23" s="9">
        <f t="shared" si="0"/>
        <v>2.1443888491779841</v>
      </c>
      <c r="D23" s="7">
        <v>3</v>
      </c>
    </row>
    <row r="24" spans="1:4" s="10" customFormat="1" ht="15.75" x14ac:dyDescent="0.25">
      <c r="A24" s="4" t="s">
        <v>37</v>
      </c>
      <c r="B24" s="5">
        <v>3212</v>
      </c>
      <c r="C24" s="9">
        <f t="shared" si="0"/>
        <v>1.2453300124533002</v>
      </c>
      <c r="D24" s="7">
        <v>4</v>
      </c>
    </row>
    <row r="25" spans="1:4" ht="15.75" x14ac:dyDescent="0.25">
      <c r="A25" s="4" t="s">
        <v>38</v>
      </c>
      <c r="B25" s="5">
        <v>3594</v>
      </c>
      <c r="C25" s="9">
        <f t="shared" si="0"/>
        <v>0.5564830272676683</v>
      </c>
      <c r="D25" s="7">
        <v>2</v>
      </c>
    </row>
    <row r="26" spans="1:4" ht="15.75" x14ac:dyDescent="0.25">
      <c r="A26" s="4" t="s">
        <v>9</v>
      </c>
      <c r="B26" s="5">
        <v>3147</v>
      </c>
      <c r="C26" s="9">
        <f t="shared" si="0"/>
        <v>0</v>
      </c>
      <c r="D26" s="7">
        <v>0</v>
      </c>
    </row>
    <row r="27" spans="1:4" ht="15.75" x14ac:dyDescent="0.25">
      <c r="A27" s="4" t="s">
        <v>10</v>
      </c>
      <c r="B27" s="5">
        <v>9485</v>
      </c>
      <c r="C27" s="9">
        <f t="shared" si="0"/>
        <v>0.42171850289931473</v>
      </c>
      <c r="D27" s="7">
        <v>4</v>
      </c>
    </row>
    <row r="28" spans="1:4" ht="15.75" x14ac:dyDescent="0.25">
      <c r="A28" s="4" t="s">
        <v>39</v>
      </c>
      <c r="B28" s="5">
        <v>5575</v>
      </c>
      <c r="C28" s="9">
        <f t="shared" si="0"/>
        <v>0.53811659192825112</v>
      </c>
      <c r="D28" s="7">
        <v>3</v>
      </c>
    </row>
    <row r="29" spans="1:4" ht="15.75" x14ac:dyDescent="0.25">
      <c r="A29" s="4" t="s">
        <v>40</v>
      </c>
      <c r="B29" s="5">
        <v>2061</v>
      </c>
      <c r="C29" s="9">
        <f t="shared" si="0"/>
        <v>1.9408054342552159</v>
      </c>
      <c r="D29" s="7">
        <v>4</v>
      </c>
    </row>
    <row r="30" spans="1:4" ht="15.75" x14ac:dyDescent="0.25">
      <c r="A30" s="4" t="s">
        <v>11</v>
      </c>
      <c r="B30" s="5">
        <v>6556</v>
      </c>
      <c r="C30" s="9">
        <f t="shared" si="0"/>
        <v>1.6778523489932886</v>
      </c>
      <c r="D30" s="7">
        <v>11</v>
      </c>
    </row>
    <row r="31" spans="1:4" s="10" customFormat="1" ht="15.75" x14ac:dyDescent="0.25">
      <c r="A31" s="4" t="s">
        <v>12</v>
      </c>
      <c r="B31" s="5">
        <v>3471</v>
      </c>
      <c r="C31" s="9">
        <f t="shared" si="0"/>
        <v>2.016709881878421</v>
      </c>
      <c r="D31" s="7">
        <v>7</v>
      </c>
    </row>
    <row r="32" spans="1:4" ht="15.75" x14ac:dyDescent="0.25">
      <c r="A32" s="4" t="s">
        <v>41</v>
      </c>
      <c r="B32" s="5">
        <v>3050</v>
      </c>
      <c r="C32" s="9">
        <f t="shared" si="0"/>
        <v>0</v>
      </c>
      <c r="D32" s="7">
        <v>0</v>
      </c>
    </row>
    <row r="33" spans="1:4" ht="15.75" x14ac:dyDescent="0.25">
      <c r="A33" s="4" t="s">
        <v>13</v>
      </c>
      <c r="B33" s="5">
        <v>15901</v>
      </c>
      <c r="C33" s="9">
        <f t="shared" si="0"/>
        <v>1.9495629205710332</v>
      </c>
      <c r="D33" s="7">
        <v>31</v>
      </c>
    </row>
    <row r="34" spans="1:4" ht="15.75" x14ac:dyDescent="0.25">
      <c r="A34" s="4" t="s">
        <v>14</v>
      </c>
      <c r="B34" s="5">
        <v>4688</v>
      </c>
      <c r="C34" s="9">
        <f t="shared" si="0"/>
        <v>0.42662116040955633</v>
      </c>
      <c r="D34" s="7">
        <v>2</v>
      </c>
    </row>
    <row r="35" spans="1:4" ht="15.75" x14ac:dyDescent="0.25">
      <c r="A35" s="4" t="s">
        <v>42</v>
      </c>
      <c r="B35" s="5">
        <v>2400</v>
      </c>
      <c r="C35" s="9">
        <f t="shared" si="0"/>
        <v>1.25</v>
      </c>
      <c r="D35" s="7">
        <v>3</v>
      </c>
    </row>
    <row r="36" spans="1:4" ht="15.75" x14ac:dyDescent="0.25">
      <c r="A36" s="4" t="s">
        <v>43</v>
      </c>
      <c r="B36" s="5">
        <v>3728</v>
      </c>
      <c r="C36" s="9">
        <f t="shared" si="0"/>
        <v>0.26824034334763946</v>
      </c>
      <c r="D36" s="7">
        <v>1</v>
      </c>
    </row>
    <row r="37" spans="1:4" ht="15.75" x14ac:dyDescent="0.25">
      <c r="A37" s="4" t="s">
        <v>44</v>
      </c>
      <c r="B37" s="5">
        <v>547</v>
      </c>
      <c r="C37" s="9">
        <f t="shared" si="0"/>
        <v>0</v>
      </c>
      <c r="D37" s="7">
        <v>0</v>
      </c>
    </row>
    <row r="38" spans="1:4" ht="15.75" x14ac:dyDescent="0.25">
      <c r="A38" s="4" t="s">
        <v>45</v>
      </c>
      <c r="B38" s="5">
        <v>1656</v>
      </c>
      <c r="C38" s="9">
        <f t="shared" si="0"/>
        <v>3.0193236714975846</v>
      </c>
      <c r="D38" s="7">
        <v>5</v>
      </c>
    </row>
    <row r="39" spans="1:4" ht="15.75" x14ac:dyDescent="0.25">
      <c r="A39" s="4" t="s">
        <v>46</v>
      </c>
      <c r="B39" s="5">
        <v>1640</v>
      </c>
      <c r="C39" s="9">
        <f t="shared" si="0"/>
        <v>1.8292682926829269</v>
      </c>
      <c r="D39" s="7">
        <v>3</v>
      </c>
    </row>
    <row r="40" spans="1:4" ht="15.75" x14ac:dyDescent="0.25">
      <c r="A40" s="4" t="s">
        <v>47</v>
      </c>
      <c r="B40" s="5">
        <v>2688</v>
      </c>
      <c r="C40" s="9">
        <f t="shared" si="0"/>
        <v>2.9761904761904763</v>
      </c>
      <c r="D40" s="7">
        <v>8</v>
      </c>
    </row>
    <row r="41" spans="1:4" ht="15.75" x14ac:dyDescent="0.25">
      <c r="A41" s="4" t="s">
        <v>48</v>
      </c>
      <c r="B41" s="5">
        <v>1080</v>
      </c>
      <c r="C41" s="9">
        <f t="shared" si="0"/>
        <v>2.7777777777777777</v>
      </c>
      <c r="D41" s="7">
        <v>3</v>
      </c>
    </row>
    <row r="42" spans="1:4" ht="15.75" x14ac:dyDescent="0.25">
      <c r="A42" s="4" t="s">
        <v>49</v>
      </c>
      <c r="B42" s="5">
        <v>1128</v>
      </c>
      <c r="C42" s="9">
        <f t="shared" si="0"/>
        <v>0</v>
      </c>
      <c r="D42" s="7">
        <v>0</v>
      </c>
    </row>
    <row r="43" spans="1:4" ht="15.75" x14ac:dyDescent="0.25">
      <c r="A43" s="4" t="s">
        <v>15</v>
      </c>
      <c r="B43" s="5">
        <v>2937</v>
      </c>
      <c r="C43" s="9">
        <f t="shared" si="0"/>
        <v>0.68096697310180454</v>
      </c>
      <c r="D43" s="7">
        <v>2</v>
      </c>
    </row>
    <row r="44" spans="1:4" ht="15.75" x14ac:dyDescent="0.25">
      <c r="A44" s="4" t="s">
        <v>50</v>
      </c>
      <c r="B44" s="5">
        <v>2019</v>
      </c>
      <c r="C44" s="9">
        <f t="shared" si="0"/>
        <v>0.99058940069341261</v>
      </c>
      <c r="D44" s="7">
        <v>2</v>
      </c>
    </row>
    <row r="45" spans="1:4" ht="15.75" x14ac:dyDescent="0.25">
      <c r="A45" s="4" t="s">
        <v>51</v>
      </c>
      <c r="B45" s="5">
        <v>2520</v>
      </c>
      <c r="C45" s="9">
        <f t="shared" si="0"/>
        <v>0</v>
      </c>
      <c r="D45" s="7">
        <v>0</v>
      </c>
    </row>
    <row r="46" spans="1:4" ht="15.75" x14ac:dyDescent="0.25">
      <c r="A46" s="4" t="s">
        <v>16</v>
      </c>
      <c r="B46" s="5">
        <v>6933</v>
      </c>
      <c r="C46" s="9">
        <f t="shared" si="0"/>
        <v>2.3078032597721045</v>
      </c>
      <c r="D46" s="7">
        <v>16</v>
      </c>
    </row>
    <row r="47" spans="1:4" ht="15.75" x14ac:dyDescent="0.25">
      <c r="A47" s="4" t="s">
        <v>31</v>
      </c>
      <c r="B47" s="5">
        <v>3009</v>
      </c>
      <c r="C47" s="9">
        <f t="shared" si="0"/>
        <v>0.33233632436025257</v>
      </c>
      <c r="D47" s="7">
        <v>1</v>
      </c>
    </row>
    <row r="48" spans="1:4" s="10" customFormat="1" ht="15.75" x14ac:dyDescent="0.25">
      <c r="A48" s="4" t="s">
        <v>17</v>
      </c>
      <c r="B48" s="5">
        <v>11856</v>
      </c>
      <c r="C48" s="9">
        <f t="shared" si="0"/>
        <v>2.5303643724696356</v>
      </c>
      <c r="D48" s="7">
        <v>30</v>
      </c>
    </row>
    <row r="49" spans="1:4" ht="15.75" x14ac:dyDescent="0.25">
      <c r="A49" s="4" t="s">
        <v>52</v>
      </c>
      <c r="B49" s="5">
        <v>2414</v>
      </c>
      <c r="C49" s="9">
        <f t="shared" si="0"/>
        <v>0.41425020712510358</v>
      </c>
      <c r="D49" s="7">
        <v>1</v>
      </c>
    </row>
    <row r="50" spans="1:4" ht="15.75" x14ac:dyDescent="0.25">
      <c r="A50" s="4" t="s">
        <v>18</v>
      </c>
      <c r="B50" s="5">
        <v>3772</v>
      </c>
      <c r="C50" s="9">
        <f t="shared" si="0"/>
        <v>0.26511134676564158</v>
      </c>
      <c r="D50" s="7">
        <v>1</v>
      </c>
    </row>
    <row r="51" spans="1:4" ht="31.5" x14ac:dyDescent="0.25">
      <c r="A51" s="4" t="s">
        <v>19</v>
      </c>
      <c r="B51" s="5">
        <v>10165</v>
      </c>
      <c r="C51" s="9">
        <f t="shared" si="0"/>
        <v>0.49188391539596654</v>
      </c>
      <c r="D51" s="7">
        <v>5</v>
      </c>
    </row>
    <row r="52" spans="1:4" ht="15.75" x14ac:dyDescent="0.25">
      <c r="A52" s="4" t="s">
        <v>20</v>
      </c>
      <c r="B52" s="5">
        <v>5436</v>
      </c>
      <c r="C52" s="9">
        <f t="shared" si="0"/>
        <v>0</v>
      </c>
      <c r="D52" s="7">
        <v>0</v>
      </c>
    </row>
    <row r="53" spans="1:4" ht="15.75" x14ac:dyDescent="0.25">
      <c r="A53" s="4" t="s">
        <v>21</v>
      </c>
      <c r="B53" s="5">
        <v>5624</v>
      </c>
      <c r="C53" s="9">
        <f t="shared" si="0"/>
        <v>1.4224751066856329</v>
      </c>
      <c r="D53" s="7">
        <v>8</v>
      </c>
    </row>
    <row r="54" spans="1:4" ht="15.75" x14ac:dyDescent="0.25">
      <c r="A54" s="4" t="s">
        <v>53</v>
      </c>
      <c r="B54" s="5">
        <v>2505</v>
      </c>
      <c r="C54" s="9">
        <f t="shared" si="0"/>
        <v>0.39920159680638723</v>
      </c>
      <c r="D54" s="7">
        <v>1</v>
      </c>
    </row>
    <row r="55" spans="1:4" ht="15.75" x14ac:dyDescent="0.25">
      <c r="A55" s="4" t="s">
        <v>22</v>
      </c>
      <c r="B55" s="5">
        <v>4773</v>
      </c>
      <c r="C55" s="9">
        <f t="shared" si="0"/>
        <v>0.83804734967525663</v>
      </c>
      <c r="D55" s="7">
        <v>4</v>
      </c>
    </row>
    <row r="56" spans="1:4" ht="15.75" x14ac:dyDescent="0.25">
      <c r="A56" s="4" t="s">
        <v>54</v>
      </c>
      <c r="B56" s="5">
        <v>1910</v>
      </c>
      <c r="C56" s="9">
        <f t="shared" si="0"/>
        <v>0</v>
      </c>
      <c r="D56" s="7">
        <v>0</v>
      </c>
    </row>
    <row r="57" spans="1:4" ht="15.75" x14ac:dyDescent="0.25">
      <c r="A57" s="4" t="s">
        <v>55</v>
      </c>
      <c r="B57" s="8">
        <v>3482</v>
      </c>
      <c r="C57" s="9">
        <f t="shared" si="0"/>
        <v>1.1487650775416427</v>
      </c>
      <c r="D57" s="7">
        <v>4</v>
      </c>
    </row>
    <row r="58" spans="1:4" ht="15.75" x14ac:dyDescent="0.25">
      <c r="A58" s="4" t="s">
        <v>56</v>
      </c>
      <c r="B58" s="5">
        <v>3577</v>
      </c>
      <c r="C58" s="9">
        <f t="shared" si="0"/>
        <v>0.27956388034665919</v>
      </c>
      <c r="D58" s="7">
        <v>1</v>
      </c>
    </row>
    <row r="59" spans="1:4" ht="15.75" x14ac:dyDescent="0.25">
      <c r="A59" s="4" t="s">
        <v>23</v>
      </c>
      <c r="B59" s="5">
        <v>5982</v>
      </c>
      <c r="C59" s="9">
        <f t="shared" si="0"/>
        <v>0.50150451354062187</v>
      </c>
      <c r="D59" s="7">
        <v>3</v>
      </c>
    </row>
    <row r="60" spans="1:4" s="10" customFormat="1" ht="15.75" x14ac:dyDescent="0.25">
      <c r="A60" s="4" t="s">
        <v>57</v>
      </c>
      <c r="B60" s="5">
        <v>3745</v>
      </c>
      <c r="C60" s="9">
        <f t="shared" si="0"/>
        <v>0.8010680907877169</v>
      </c>
      <c r="D60" s="7">
        <v>3</v>
      </c>
    </row>
    <row r="61" spans="1:4" ht="15.75" x14ac:dyDescent="0.25">
      <c r="A61" s="4" t="s">
        <v>58</v>
      </c>
      <c r="B61" s="5">
        <v>2516</v>
      </c>
      <c r="C61" s="9">
        <f t="shared" si="0"/>
        <v>0.79491255961844198</v>
      </c>
      <c r="D61" s="7">
        <v>2</v>
      </c>
    </row>
    <row r="62" spans="1:4" ht="15.75" x14ac:dyDescent="0.25">
      <c r="A62" s="4" t="s">
        <v>24</v>
      </c>
      <c r="B62" s="5">
        <v>2336</v>
      </c>
      <c r="C62" s="9">
        <f t="shared" si="0"/>
        <v>0</v>
      </c>
      <c r="D62" s="7">
        <v>0</v>
      </c>
    </row>
    <row r="63" spans="1:4" ht="15.75" x14ac:dyDescent="0.25">
      <c r="A63" s="4" t="s">
        <v>25</v>
      </c>
      <c r="B63" s="5">
        <v>1288</v>
      </c>
      <c r="C63" s="9">
        <f t="shared" si="0"/>
        <v>0</v>
      </c>
      <c r="D63" s="7">
        <v>0</v>
      </c>
    </row>
    <row r="64" spans="1:4" ht="15.75" x14ac:dyDescent="0.25">
      <c r="A64" s="4" t="s">
        <v>59</v>
      </c>
      <c r="B64" s="5">
        <v>2191</v>
      </c>
      <c r="C64" s="9">
        <f t="shared" si="0"/>
        <v>0.45641259698767683</v>
      </c>
      <c r="D64" s="7">
        <v>1</v>
      </c>
    </row>
    <row r="65" spans="1:4" ht="15.75" x14ac:dyDescent="0.25">
      <c r="A65" s="4" t="s">
        <v>26</v>
      </c>
      <c r="B65" s="5">
        <v>1528</v>
      </c>
      <c r="C65" s="9">
        <f t="shared" si="0"/>
        <v>0</v>
      </c>
      <c r="D65" s="7">
        <v>0</v>
      </c>
    </row>
    <row r="66" spans="1:4" ht="15.75" x14ac:dyDescent="0.25">
      <c r="A66" s="4" t="s">
        <v>60</v>
      </c>
      <c r="B66" s="5">
        <v>1599</v>
      </c>
      <c r="C66" s="9">
        <f t="shared" si="0"/>
        <v>0</v>
      </c>
      <c r="D66" s="7">
        <v>0</v>
      </c>
    </row>
    <row r="67" spans="1:4" ht="15.75" x14ac:dyDescent="0.25">
      <c r="A67" s="4" t="s">
        <v>61</v>
      </c>
      <c r="B67" s="5">
        <v>1710</v>
      </c>
      <c r="C67" s="9">
        <f t="shared" ref="C67:C72" si="1">(D67*1000)/B67</f>
        <v>0</v>
      </c>
      <c r="D67" s="7">
        <v>0</v>
      </c>
    </row>
    <row r="68" spans="1:4" ht="15.75" x14ac:dyDescent="0.25">
      <c r="A68" s="4" t="s">
        <v>27</v>
      </c>
      <c r="B68" s="5">
        <v>6413</v>
      </c>
      <c r="C68" s="9">
        <f t="shared" si="1"/>
        <v>1.4033993450803057</v>
      </c>
      <c r="D68" s="7">
        <v>9</v>
      </c>
    </row>
    <row r="69" spans="1:4" ht="15.75" x14ac:dyDescent="0.25">
      <c r="A69" s="4" t="s">
        <v>75</v>
      </c>
      <c r="B69" s="5">
        <v>1898</v>
      </c>
      <c r="C69" s="9">
        <f t="shared" si="1"/>
        <v>0</v>
      </c>
      <c r="D69" s="7">
        <v>0</v>
      </c>
    </row>
    <row r="70" spans="1:4" s="10" customFormat="1" ht="15.75" x14ac:dyDescent="0.25">
      <c r="A70" s="4" t="s">
        <v>28</v>
      </c>
      <c r="B70" s="5">
        <v>7317</v>
      </c>
      <c r="C70" s="9">
        <f t="shared" si="1"/>
        <v>0.95667623342900099</v>
      </c>
      <c r="D70" s="7">
        <v>7</v>
      </c>
    </row>
    <row r="71" spans="1:4" s="10" customFormat="1" ht="15.75" x14ac:dyDescent="0.25">
      <c r="A71" s="4" t="s">
        <v>29</v>
      </c>
      <c r="B71" s="5">
        <v>17268</v>
      </c>
      <c r="C71" s="9">
        <f t="shared" si="1"/>
        <v>1.2161223071577485</v>
      </c>
      <c r="D71" s="7">
        <v>21</v>
      </c>
    </row>
    <row r="72" spans="1:4" ht="15.75" x14ac:dyDescent="0.25">
      <c r="A72" s="4" t="s">
        <v>62</v>
      </c>
      <c r="B72" s="5">
        <v>715</v>
      </c>
      <c r="C72" s="9">
        <f t="shared" si="1"/>
        <v>2.7972027972027971</v>
      </c>
      <c r="D72" s="7">
        <v>2</v>
      </c>
    </row>
    <row r="73" spans="1:4" x14ac:dyDescent="0.25">
      <c r="A73" s="1" t="s">
        <v>30</v>
      </c>
      <c r="B73" s="1">
        <f>SUM(B3:B72)</f>
        <v>770151</v>
      </c>
      <c r="C73" s="2">
        <f>(D73*1000)/B73</f>
        <v>1.7412169821242847</v>
      </c>
      <c r="D73" s="3">
        <f>SUM(D3:D72)</f>
        <v>1341</v>
      </c>
    </row>
  </sheetData>
  <mergeCells count="2">
    <mergeCell ref="A1:A2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2021-01-27T12:45:05Z</dcterms:modified>
</cp:coreProperties>
</file>