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6260" windowHeight="11175"/>
  </bookViews>
  <sheets>
    <sheet name="Sheet1" sheetId="5" r:id="rId1"/>
  </sheets>
  <calcPr calcId="152511"/>
</workbook>
</file>

<file path=xl/calcChain.xml><?xml version="1.0" encoding="utf-8"?>
<calcChain xmlns="http://schemas.openxmlformats.org/spreadsheetml/2006/main">
  <c r="D73" i="5" l="1"/>
  <c r="B73" i="5" l="1"/>
  <c r="C54" i="5"/>
  <c r="C5" i="5"/>
  <c r="C7" i="5"/>
  <c r="C9" i="5"/>
  <c r="C11" i="5"/>
  <c r="C13" i="5"/>
  <c r="C15" i="5"/>
  <c r="C17" i="5"/>
  <c r="C19" i="5"/>
  <c r="C21" i="5"/>
  <c r="C23" i="5"/>
  <c r="C25" i="5"/>
  <c r="C27" i="5"/>
  <c r="C29" i="5"/>
  <c r="C33" i="5"/>
  <c r="C72" i="5"/>
  <c r="C40" i="5"/>
  <c r="C44" i="5"/>
  <c r="C48" i="5"/>
  <c r="C52" i="5"/>
  <c r="C57" i="5"/>
  <c r="C61" i="5"/>
  <c r="C65" i="5"/>
  <c r="C69" i="5"/>
  <c r="C4" i="5"/>
  <c r="C8" i="5"/>
  <c r="C12" i="5"/>
  <c r="C16" i="5"/>
  <c r="C20" i="5"/>
  <c r="C24" i="5"/>
  <c r="C28" i="5"/>
  <c r="C32" i="5"/>
  <c r="C36" i="5"/>
  <c r="C39" i="5"/>
  <c r="C43" i="5"/>
  <c r="C47" i="5"/>
  <c r="C51" i="5"/>
  <c r="C56" i="5"/>
  <c r="C60" i="5"/>
  <c r="C64" i="5"/>
  <c r="C68" i="5"/>
  <c r="C3" i="5"/>
  <c r="C31" i="5"/>
  <c r="C35" i="5"/>
  <c r="C38" i="5"/>
  <c r="C42" i="5"/>
  <c r="C46" i="5"/>
  <c r="C50" i="5"/>
  <c r="C55" i="5"/>
  <c r="C59" i="5"/>
  <c r="C63" i="5"/>
  <c r="C67" i="5"/>
  <c r="C71" i="5"/>
  <c r="C6" i="5"/>
  <c r="C10" i="5"/>
  <c r="C14" i="5"/>
  <c r="C18" i="5"/>
  <c r="C22" i="5"/>
  <c r="C26" i="5"/>
  <c r="C30" i="5"/>
  <c r="C34" i="5"/>
  <c r="C37" i="5"/>
  <c r="C41" i="5"/>
  <c r="C45" i="5"/>
  <c r="C49" i="5"/>
  <c r="C53" i="5"/>
  <c r="C58" i="5"/>
  <c r="C62" i="5"/>
  <c r="C66" i="5"/>
  <c r="C70" i="5"/>
  <c r="C73" i="5" l="1"/>
</calcChain>
</file>

<file path=xl/sharedStrings.xml><?xml version="1.0" encoding="utf-8"?>
<sst xmlns="http://schemas.openxmlformats.org/spreadsheetml/2006/main" count="77" uniqueCount="77">
  <si>
    <t>Anul 2020</t>
  </si>
  <si>
    <t>Numar persoane</t>
  </si>
  <si>
    <t>INCIDENTA/1000 locuitori</t>
  </si>
  <si>
    <t>MURFATLAR</t>
  </si>
  <si>
    <t>23 AUGUST</t>
  </si>
  <si>
    <t>AGIGEA</t>
  </si>
  <si>
    <t xml:space="preserve"> AMZACEA</t>
  </si>
  <si>
    <t xml:space="preserve"> BANEASA</t>
  </si>
  <si>
    <t xml:space="preserve"> CASTELU</t>
  </si>
  <si>
    <t xml:space="preserve"> CIOCARLIA</t>
  </si>
  <si>
    <t xml:space="preserve"> COBADIN</t>
  </si>
  <si>
    <t>CORBU</t>
  </si>
  <si>
    <t xml:space="preserve"> COSTINESTI</t>
  </si>
  <si>
    <t xml:space="preserve"> CUMPANA</t>
  </si>
  <si>
    <t xml:space="preserve"> CUZA VODA</t>
  </si>
  <si>
    <t>INDEPENDENTA</t>
  </si>
  <si>
    <t>LIMANU</t>
  </si>
  <si>
    <t xml:space="preserve"> LUMINA</t>
  </si>
  <si>
    <t>MIHAI VITEAZU</t>
  </si>
  <si>
    <t xml:space="preserve"> MIHAIL KOGALNICEANU</t>
  </si>
  <si>
    <t>MIRCEA VODA</t>
  </si>
  <si>
    <t xml:space="preserve"> NICOLAE BALCESCU</t>
  </si>
  <si>
    <t>OSTROV</t>
  </si>
  <si>
    <t>POARTA ALBA</t>
  </si>
  <si>
    <t xml:space="preserve"> SALIGNY</t>
  </si>
  <si>
    <t>SARAIU</t>
  </si>
  <si>
    <t xml:space="preserve"> SILISTEA</t>
  </si>
  <si>
    <t>TOPRAISAR</t>
  </si>
  <si>
    <t xml:space="preserve"> TUZLA</t>
  </si>
  <si>
    <t xml:space="preserve"> VALU LUI TRAIAN</t>
  </si>
  <si>
    <t xml:space="preserve">TOTAL </t>
  </si>
  <si>
    <t>LIPNITA</t>
  </si>
  <si>
    <t>ADAMCLISI</t>
  </si>
  <si>
    <t>ALBESTI</t>
  </si>
  <si>
    <t>ALIMAN</t>
  </si>
  <si>
    <t>BARAGANU</t>
  </si>
  <si>
    <t>CERCHEZU</t>
  </si>
  <si>
    <t>CHIRNOGENI</t>
  </si>
  <si>
    <t>CIOBANU</t>
  </si>
  <si>
    <t>COGEALAC</t>
  </si>
  <si>
    <t>COMANA</t>
  </si>
  <si>
    <t>CRUCEA</t>
  </si>
  <si>
    <t>DELENI</t>
  </si>
  <si>
    <t>DOBROMIR</t>
  </si>
  <si>
    <t>DUMBRAVENI</t>
  </si>
  <si>
    <t>FANTANELE</t>
  </si>
  <si>
    <t>GARLICIU</t>
  </si>
  <si>
    <t>GHINDARESTI</t>
  </si>
  <si>
    <t>GRADINA</t>
  </si>
  <si>
    <t>HORIA</t>
  </si>
  <si>
    <t>ION CORVIN</t>
  </si>
  <si>
    <t>ISTRIA</t>
  </si>
  <si>
    <t>MERENI</t>
  </si>
  <si>
    <t>OLTINA</t>
  </si>
  <si>
    <t>PANTELIMON</t>
  </si>
  <si>
    <t>PECINEAGA</t>
  </si>
  <si>
    <t>PESTERA</t>
  </si>
  <si>
    <t>RASOVA</t>
  </si>
  <si>
    <t>SACELE</t>
  </si>
  <si>
    <t>SEIMENI</t>
  </si>
  <si>
    <t>TARGUSOR</t>
  </si>
  <si>
    <t>TOPALU</t>
  </si>
  <si>
    <t>VULTURU</t>
  </si>
  <si>
    <t>TOTAL  CAZURI CONFIRMATE</t>
  </si>
  <si>
    <t>UAT</t>
  </si>
  <si>
    <t xml:space="preserve">  CONSTANTA</t>
  </si>
  <si>
    <t xml:space="preserve">  MANGALIA</t>
  </si>
  <si>
    <t xml:space="preserve">  MEDGIDIA</t>
  </si>
  <si>
    <t xml:space="preserve">  CERNAVODA</t>
  </si>
  <si>
    <t xml:space="preserve"> EFORIE</t>
  </si>
  <si>
    <t xml:space="preserve">  HARSOVA</t>
  </si>
  <si>
    <t xml:space="preserve">  NAVODARI</t>
  </si>
  <si>
    <t xml:space="preserve">  NEGRU VODA</t>
  </si>
  <si>
    <t xml:space="preserve"> OVIDIU</t>
  </si>
  <si>
    <t xml:space="preserve">  TECHIRGHIOL</t>
  </si>
  <si>
    <t>TORTOMANU</t>
  </si>
  <si>
    <t>perioada 17.12 -30.12.2020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</si>
</sst>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u/>
      <sz val="12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3" fillId="0" borderId="1" xfId="0" applyFont="1" applyFill="1" applyBorder="1" applyAlignment="1">
      <alignment wrapText="1"/>
    </xf>
    <xf numFmtId="2" fontId="3" fillId="0" borderId="1" xfId="0" applyNumberFormat="1" applyFont="1" applyFill="1" applyBorder="1"/>
    <xf numFmtId="0" fontId="3" fillId="0" borderId="1" xfId="0" applyFont="1" applyFill="1" applyBorder="1"/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right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/>
    <xf numFmtId="0" fontId="4" fillId="2" borderId="1" xfId="0" applyFont="1" applyFill="1" applyBorder="1" applyAlignment="1">
      <alignment horizontal="right" wrapText="1"/>
    </xf>
    <xf numFmtId="2" fontId="1" fillId="0" borderId="1" xfId="0" applyNumberFormat="1" applyFont="1" applyFill="1" applyBorder="1"/>
    <xf numFmtId="0" fontId="5" fillId="0" borderId="0" xfId="0" applyFont="1"/>
    <xf numFmtId="0" fontId="6" fillId="0" borderId="0" xfId="0" applyFont="1"/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3"/>
  <sheetViews>
    <sheetView tabSelected="1" workbookViewId="0">
      <selection activeCell="H16" sqref="H16"/>
    </sheetView>
  </sheetViews>
  <sheetFormatPr defaultRowHeight="15" x14ac:dyDescent="0.25"/>
  <cols>
    <col min="1" max="1" width="22.85546875" customWidth="1"/>
    <col min="2" max="2" width="9.140625" style="10"/>
    <col min="3" max="3" width="10.5703125" style="10" customWidth="1"/>
    <col min="4" max="4" width="13" style="10" customWidth="1"/>
  </cols>
  <sheetData>
    <row r="1" spans="1:4" ht="30" x14ac:dyDescent="0.25">
      <c r="A1" s="14" t="s">
        <v>64</v>
      </c>
      <c r="B1" s="12" t="s">
        <v>0</v>
      </c>
      <c r="C1" s="15" t="s">
        <v>76</v>
      </c>
      <c r="D1" s="15"/>
    </row>
    <row r="2" spans="1:4" ht="45" x14ac:dyDescent="0.25">
      <c r="A2" s="14"/>
      <c r="B2" s="12" t="s">
        <v>1</v>
      </c>
      <c r="C2" s="1" t="s">
        <v>2</v>
      </c>
      <c r="D2" s="13" t="s">
        <v>63</v>
      </c>
    </row>
    <row r="3" spans="1:4" ht="15.75" x14ac:dyDescent="0.25">
      <c r="A3" s="4" t="s">
        <v>65</v>
      </c>
      <c r="B3" s="5">
        <v>312712</v>
      </c>
      <c r="C3" s="9">
        <f t="shared" ref="C3:C66" si="0">(D3*1000)/B3</f>
        <v>4.4993476425592878</v>
      </c>
      <c r="D3" s="7">
        <v>1407</v>
      </c>
    </row>
    <row r="4" spans="1:4" s="11" customFormat="1" ht="15.75" x14ac:dyDescent="0.25">
      <c r="A4" s="4" t="s">
        <v>66</v>
      </c>
      <c r="B4" s="5">
        <v>40450</v>
      </c>
      <c r="C4" s="9">
        <f t="shared" si="0"/>
        <v>4.0049443757725589</v>
      </c>
      <c r="D4" s="7">
        <v>162</v>
      </c>
    </row>
    <row r="5" spans="1:4" s="10" customFormat="1" ht="15.75" x14ac:dyDescent="0.25">
      <c r="A5" s="4" t="s">
        <v>67</v>
      </c>
      <c r="B5" s="5">
        <v>44506</v>
      </c>
      <c r="C5" s="9">
        <f t="shared" si="0"/>
        <v>2.3817013436390599</v>
      </c>
      <c r="D5" s="7">
        <v>106</v>
      </c>
    </row>
    <row r="6" spans="1:4" ht="15.75" x14ac:dyDescent="0.25">
      <c r="A6" s="4" t="s">
        <v>68</v>
      </c>
      <c r="B6" s="5">
        <v>18821</v>
      </c>
      <c r="C6" s="9">
        <f t="shared" si="0"/>
        <v>1.3814356304128368</v>
      </c>
      <c r="D6" s="7">
        <v>26</v>
      </c>
    </row>
    <row r="7" spans="1:4" ht="15.75" x14ac:dyDescent="0.25">
      <c r="A7" s="4" t="s">
        <v>69</v>
      </c>
      <c r="B7" s="5">
        <v>11101</v>
      </c>
      <c r="C7" s="9">
        <f t="shared" si="0"/>
        <v>2.0718854157283126</v>
      </c>
      <c r="D7" s="7">
        <v>23</v>
      </c>
    </row>
    <row r="8" spans="1:4" ht="15.75" x14ac:dyDescent="0.25">
      <c r="A8" s="4" t="s">
        <v>70</v>
      </c>
      <c r="B8" s="5">
        <v>11053</v>
      </c>
      <c r="C8" s="9">
        <f t="shared" si="0"/>
        <v>2.7141952411110104</v>
      </c>
      <c r="D8" s="7">
        <v>30</v>
      </c>
    </row>
    <row r="9" spans="1:4" ht="15.75" x14ac:dyDescent="0.25">
      <c r="A9" s="4" t="s">
        <v>3</v>
      </c>
      <c r="B9" s="5">
        <v>11150</v>
      </c>
      <c r="C9" s="9">
        <f t="shared" si="0"/>
        <v>2.3318385650224216</v>
      </c>
      <c r="D9" s="7">
        <v>26</v>
      </c>
    </row>
    <row r="10" spans="1:4" s="10" customFormat="1" ht="15.75" x14ac:dyDescent="0.25">
      <c r="A10" s="4" t="s">
        <v>71</v>
      </c>
      <c r="B10" s="5">
        <v>43529</v>
      </c>
      <c r="C10" s="9">
        <f t="shared" si="0"/>
        <v>2.389211789841255</v>
      </c>
      <c r="D10" s="7">
        <v>104</v>
      </c>
    </row>
    <row r="11" spans="1:4" ht="15.75" x14ac:dyDescent="0.25">
      <c r="A11" s="4" t="s">
        <v>72</v>
      </c>
      <c r="B11" s="5">
        <v>5884</v>
      </c>
      <c r="C11" s="9">
        <f t="shared" si="0"/>
        <v>2.2093813732154999</v>
      </c>
      <c r="D11" s="7">
        <v>13</v>
      </c>
    </row>
    <row r="12" spans="1:4" ht="15.75" x14ac:dyDescent="0.25">
      <c r="A12" s="4" t="s">
        <v>73</v>
      </c>
      <c r="B12" s="5">
        <v>16300</v>
      </c>
      <c r="C12" s="9">
        <f t="shared" si="0"/>
        <v>2.0858895705521472</v>
      </c>
      <c r="D12" s="7">
        <v>34</v>
      </c>
    </row>
    <row r="13" spans="1:4" ht="15.75" x14ac:dyDescent="0.25">
      <c r="A13" s="4" t="s">
        <v>74</v>
      </c>
      <c r="B13" s="5">
        <v>8602</v>
      </c>
      <c r="C13" s="9">
        <f t="shared" si="0"/>
        <v>2.7900488258544525</v>
      </c>
      <c r="D13" s="7">
        <v>24</v>
      </c>
    </row>
    <row r="14" spans="1:4" ht="15.75" x14ac:dyDescent="0.25">
      <c r="A14" s="6" t="s">
        <v>4</v>
      </c>
      <c r="B14" s="5">
        <v>5780</v>
      </c>
      <c r="C14" s="9">
        <f t="shared" si="0"/>
        <v>2.9411764705882355</v>
      </c>
      <c r="D14" s="7">
        <v>17</v>
      </c>
    </row>
    <row r="15" spans="1:4" ht="15.75" x14ac:dyDescent="0.25">
      <c r="A15" s="6" t="s">
        <v>32</v>
      </c>
      <c r="B15" s="5">
        <v>2361</v>
      </c>
      <c r="C15" s="9">
        <f t="shared" si="0"/>
        <v>1.2706480304955527</v>
      </c>
      <c r="D15" s="7">
        <v>3</v>
      </c>
    </row>
    <row r="16" spans="1:4" ht="15.75" x14ac:dyDescent="0.25">
      <c r="A16" s="6" t="s">
        <v>5</v>
      </c>
      <c r="B16" s="5">
        <v>9103</v>
      </c>
      <c r="C16" s="9">
        <f t="shared" si="0"/>
        <v>2.5266395693727342</v>
      </c>
      <c r="D16" s="7">
        <v>23</v>
      </c>
    </row>
    <row r="17" spans="1:4" ht="15.75" x14ac:dyDescent="0.25">
      <c r="A17" s="6" t="s">
        <v>33</v>
      </c>
      <c r="B17" s="5">
        <v>3873</v>
      </c>
      <c r="C17" s="9">
        <f t="shared" si="0"/>
        <v>2.0655822359927702</v>
      </c>
      <c r="D17" s="7">
        <v>8</v>
      </c>
    </row>
    <row r="18" spans="1:4" s="10" customFormat="1" ht="15.75" x14ac:dyDescent="0.25">
      <c r="A18" s="6" t="s">
        <v>34</v>
      </c>
      <c r="B18" s="5">
        <v>2787</v>
      </c>
      <c r="C18" s="9">
        <f t="shared" si="0"/>
        <v>0.71761750986724071</v>
      </c>
      <c r="D18" s="7">
        <v>2</v>
      </c>
    </row>
    <row r="19" spans="1:4" ht="15.75" x14ac:dyDescent="0.25">
      <c r="A19" s="4" t="s">
        <v>6</v>
      </c>
      <c r="B19" s="5">
        <v>2906</v>
      </c>
      <c r="C19" s="9">
        <f t="shared" si="0"/>
        <v>0.68823124569855476</v>
      </c>
      <c r="D19" s="7">
        <v>2</v>
      </c>
    </row>
    <row r="20" spans="1:4" ht="15.75" x14ac:dyDescent="0.25">
      <c r="A20" s="4" t="s">
        <v>7</v>
      </c>
      <c r="B20" s="5">
        <v>5736</v>
      </c>
      <c r="C20" s="9">
        <f t="shared" si="0"/>
        <v>1.5690376569037656</v>
      </c>
      <c r="D20" s="7">
        <v>9</v>
      </c>
    </row>
    <row r="21" spans="1:4" ht="15.75" x14ac:dyDescent="0.25">
      <c r="A21" s="4" t="s">
        <v>35</v>
      </c>
      <c r="B21" s="5">
        <v>2178</v>
      </c>
      <c r="C21" s="9">
        <f t="shared" si="0"/>
        <v>0</v>
      </c>
      <c r="D21" s="7">
        <v>0</v>
      </c>
    </row>
    <row r="22" spans="1:4" ht="15.75" x14ac:dyDescent="0.25">
      <c r="A22" s="4" t="s">
        <v>8</v>
      </c>
      <c r="B22" s="5">
        <v>5653</v>
      </c>
      <c r="C22" s="9">
        <f t="shared" si="0"/>
        <v>0</v>
      </c>
      <c r="D22" s="7">
        <v>0</v>
      </c>
    </row>
    <row r="23" spans="1:4" s="10" customFormat="1" ht="15.75" x14ac:dyDescent="0.25">
      <c r="A23" s="4" t="s">
        <v>36</v>
      </c>
      <c r="B23" s="5">
        <v>1400</v>
      </c>
      <c r="C23" s="9">
        <f t="shared" si="0"/>
        <v>1.4285714285714286</v>
      </c>
      <c r="D23" s="7">
        <v>2</v>
      </c>
    </row>
    <row r="24" spans="1:4" s="10" customFormat="1" ht="15.75" x14ac:dyDescent="0.25">
      <c r="A24" s="4" t="s">
        <v>37</v>
      </c>
      <c r="B24" s="5">
        <v>3216</v>
      </c>
      <c r="C24" s="9">
        <f t="shared" si="0"/>
        <v>2.4875621890547261</v>
      </c>
      <c r="D24" s="7">
        <v>8</v>
      </c>
    </row>
    <row r="25" spans="1:4" ht="15.75" x14ac:dyDescent="0.25">
      <c r="A25" s="4" t="s">
        <v>38</v>
      </c>
      <c r="B25" s="5">
        <v>3593</v>
      </c>
      <c r="C25" s="9">
        <f t="shared" si="0"/>
        <v>0</v>
      </c>
      <c r="D25" s="7">
        <v>0</v>
      </c>
    </row>
    <row r="26" spans="1:4" ht="15.75" x14ac:dyDescent="0.25">
      <c r="A26" s="4" t="s">
        <v>9</v>
      </c>
      <c r="B26" s="5">
        <v>3146</v>
      </c>
      <c r="C26" s="9">
        <f t="shared" si="0"/>
        <v>1.589319771137953</v>
      </c>
      <c r="D26" s="7">
        <v>5</v>
      </c>
    </row>
    <row r="27" spans="1:4" ht="15.75" x14ac:dyDescent="0.25">
      <c r="A27" s="4" t="s">
        <v>10</v>
      </c>
      <c r="B27" s="5">
        <v>9470</v>
      </c>
      <c r="C27" s="9">
        <f t="shared" si="0"/>
        <v>1.6895459345300949</v>
      </c>
      <c r="D27" s="7">
        <v>16</v>
      </c>
    </row>
    <row r="28" spans="1:4" ht="15.75" x14ac:dyDescent="0.25">
      <c r="A28" s="4" t="s">
        <v>39</v>
      </c>
      <c r="B28" s="5">
        <v>5579</v>
      </c>
      <c r="C28" s="9">
        <f t="shared" si="0"/>
        <v>1.6131923283742606</v>
      </c>
      <c r="D28" s="7">
        <v>9</v>
      </c>
    </row>
    <row r="29" spans="1:4" ht="15.75" x14ac:dyDescent="0.25">
      <c r="A29" s="4" t="s">
        <v>40</v>
      </c>
      <c r="B29" s="5">
        <v>2063</v>
      </c>
      <c r="C29" s="9">
        <f t="shared" si="0"/>
        <v>1.454192922927775</v>
      </c>
      <c r="D29" s="7">
        <v>3</v>
      </c>
    </row>
    <row r="30" spans="1:4" ht="15.75" x14ac:dyDescent="0.25">
      <c r="A30" s="4" t="s">
        <v>11</v>
      </c>
      <c r="B30" s="5">
        <v>6551</v>
      </c>
      <c r="C30" s="9">
        <f t="shared" si="0"/>
        <v>2.2897267592733934</v>
      </c>
      <c r="D30" s="7">
        <v>15</v>
      </c>
    </row>
    <row r="31" spans="1:4" s="10" customFormat="1" ht="15.75" x14ac:dyDescent="0.25">
      <c r="A31" s="4" t="s">
        <v>12</v>
      </c>
      <c r="B31" s="5">
        <v>3471</v>
      </c>
      <c r="C31" s="9">
        <f t="shared" si="0"/>
        <v>2.3048112935753386</v>
      </c>
      <c r="D31" s="7">
        <v>8</v>
      </c>
    </row>
    <row r="32" spans="1:4" ht="15.75" x14ac:dyDescent="0.25">
      <c r="A32" s="4" t="s">
        <v>41</v>
      </c>
      <c r="B32" s="5">
        <v>3055</v>
      </c>
      <c r="C32" s="9">
        <f t="shared" si="0"/>
        <v>1.6366612111292962</v>
      </c>
      <c r="D32" s="7">
        <v>5</v>
      </c>
    </row>
    <row r="33" spans="1:4" ht="15.75" x14ac:dyDescent="0.25">
      <c r="A33" s="4" t="s">
        <v>13</v>
      </c>
      <c r="B33" s="5">
        <v>15902</v>
      </c>
      <c r="C33" s="9">
        <f t="shared" si="0"/>
        <v>2.4525216953842284</v>
      </c>
      <c r="D33" s="7">
        <v>39</v>
      </c>
    </row>
    <row r="34" spans="1:4" ht="15.75" x14ac:dyDescent="0.25">
      <c r="A34" s="4" t="s">
        <v>14</v>
      </c>
      <c r="B34" s="5">
        <v>4692</v>
      </c>
      <c r="C34" s="9">
        <f t="shared" si="0"/>
        <v>0.85251491901108267</v>
      </c>
      <c r="D34" s="7">
        <v>4</v>
      </c>
    </row>
    <row r="35" spans="1:4" ht="15.75" x14ac:dyDescent="0.25">
      <c r="A35" s="4" t="s">
        <v>42</v>
      </c>
      <c r="B35" s="5">
        <v>2409</v>
      </c>
      <c r="C35" s="9">
        <f t="shared" si="0"/>
        <v>0.41511000415110005</v>
      </c>
      <c r="D35" s="7">
        <v>1</v>
      </c>
    </row>
    <row r="36" spans="1:4" ht="15.75" x14ac:dyDescent="0.25">
      <c r="A36" s="4" t="s">
        <v>43</v>
      </c>
      <c r="B36" s="5">
        <v>3723</v>
      </c>
      <c r="C36" s="9">
        <f t="shared" si="0"/>
        <v>0</v>
      </c>
      <c r="D36" s="7">
        <v>0</v>
      </c>
    </row>
    <row r="37" spans="1:4" ht="15.75" x14ac:dyDescent="0.25">
      <c r="A37" s="4" t="s">
        <v>44</v>
      </c>
      <c r="B37" s="5">
        <v>562</v>
      </c>
      <c r="C37" s="9">
        <f t="shared" si="0"/>
        <v>0</v>
      </c>
      <c r="D37" s="7">
        <v>0</v>
      </c>
    </row>
    <row r="38" spans="1:4" ht="15.75" x14ac:dyDescent="0.25">
      <c r="A38" s="4" t="s">
        <v>45</v>
      </c>
      <c r="B38" s="5">
        <v>1659</v>
      </c>
      <c r="C38" s="9">
        <f t="shared" si="0"/>
        <v>0</v>
      </c>
      <c r="D38" s="7">
        <v>0</v>
      </c>
    </row>
    <row r="39" spans="1:4" ht="15.75" x14ac:dyDescent="0.25">
      <c r="A39" s="4" t="s">
        <v>46</v>
      </c>
      <c r="B39" s="5">
        <v>1640</v>
      </c>
      <c r="C39" s="9">
        <f t="shared" si="0"/>
        <v>2.4390243902439024</v>
      </c>
      <c r="D39" s="7">
        <v>4</v>
      </c>
    </row>
    <row r="40" spans="1:4" ht="15.75" x14ac:dyDescent="0.25">
      <c r="A40" s="4" t="s">
        <v>47</v>
      </c>
      <c r="B40" s="5">
        <v>2690</v>
      </c>
      <c r="C40" s="9">
        <f t="shared" si="0"/>
        <v>0.74349442379182151</v>
      </c>
      <c r="D40" s="7">
        <v>2</v>
      </c>
    </row>
    <row r="41" spans="1:4" ht="15.75" x14ac:dyDescent="0.25">
      <c r="A41" s="4" t="s">
        <v>48</v>
      </c>
      <c r="B41" s="5">
        <v>1081</v>
      </c>
      <c r="C41" s="9">
        <f t="shared" si="0"/>
        <v>0.92506938020351526</v>
      </c>
      <c r="D41" s="7">
        <v>1</v>
      </c>
    </row>
    <row r="42" spans="1:4" ht="15.75" x14ac:dyDescent="0.25">
      <c r="A42" s="4" t="s">
        <v>49</v>
      </c>
      <c r="B42" s="5">
        <v>1133</v>
      </c>
      <c r="C42" s="9">
        <f t="shared" si="0"/>
        <v>1.7652250661959399</v>
      </c>
      <c r="D42" s="7">
        <v>2</v>
      </c>
    </row>
    <row r="43" spans="1:4" ht="15.75" x14ac:dyDescent="0.25">
      <c r="A43" s="4" t="s">
        <v>15</v>
      </c>
      <c r="B43" s="5">
        <v>2945</v>
      </c>
      <c r="C43" s="9">
        <f t="shared" si="0"/>
        <v>0.3395585738539898</v>
      </c>
      <c r="D43" s="7">
        <v>1</v>
      </c>
    </row>
    <row r="44" spans="1:4" ht="15.75" x14ac:dyDescent="0.25">
      <c r="A44" s="4" t="s">
        <v>50</v>
      </c>
      <c r="B44" s="5">
        <v>2023</v>
      </c>
      <c r="C44" s="9">
        <f t="shared" si="0"/>
        <v>0.98863074641621351</v>
      </c>
      <c r="D44" s="7">
        <v>2</v>
      </c>
    </row>
    <row r="45" spans="1:4" ht="15.75" x14ac:dyDescent="0.25">
      <c r="A45" s="4" t="s">
        <v>51</v>
      </c>
      <c r="B45" s="5">
        <v>2525</v>
      </c>
      <c r="C45" s="9">
        <f t="shared" si="0"/>
        <v>1.5841584158415842</v>
      </c>
      <c r="D45" s="7">
        <v>4</v>
      </c>
    </row>
    <row r="46" spans="1:4" ht="15.75" x14ac:dyDescent="0.25">
      <c r="A46" s="4" t="s">
        <v>16</v>
      </c>
      <c r="B46" s="5">
        <v>6935</v>
      </c>
      <c r="C46" s="9">
        <f t="shared" si="0"/>
        <v>2.0187454938716654</v>
      </c>
      <c r="D46" s="7">
        <v>14</v>
      </c>
    </row>
    <row r="47" spans="1:4" ht="15.75" x14ac:dyDescent="0.25">
      <c r="A47" s="4" t="s">
        <v>31</v>
      </c>
      <c r="B47" s="5">
        <v>3012</v>
      </c>
      <c r="C47" s="9">
        <f t="shared" si="0"/>
        <v>0</v>
      </c>
      <c r="D47" s="7">
        <v>0</v>
      </c>
    </row>
    <row r="48" spans="1:4" s="10" customFormat="1" ht="15.75" x14ac:dyDescent="0.25">
      <c r="A48" s="4" t="s">
        <v>17</v>
      </c>
      <c r="B48" s="5">
        <v>11830</v>
      </c>
      <c r="C48" s="9">
        <f t="shared" si="0"/>
        <v>2.7895181741335588</v>
      </c>
      <c r="D48" s="7">
        <v>33</v>
      </c>
    </row>
    <row r="49" spans="1:4" ht="15.75" x14ac:dyDescent="0.25">
      <c r="A49" s="4" t="s">
        <v>52</v>
      </c>
      <c r="B49" s="5">
        <v>2400</v>
      </c>
      <c r="C49" s="9">
        <f t="shared" si="0"/>
        <v>0</v>
      </c>
      <c r="D49" s="7">
        <v>0</v>
      </c>
    </row>
    <row r="50" spans="1:4" ht="15.75" x14ac:dyDescent="0.25">
      <c r="A50" s="4" t="s">
        <v>18</v>
      </c>
      <c r="B50" s="5">
        <v>3771</v>
      </c>
      <c r="C50" s="9">
        <f t="shared" si="0"/>
        <v>0.53036329885971889</v>
      </c>
      <c r="D50" s="7">
        <v>2</v>
      </c>
    </row>
    <row r="51" spans="1:4" ht="31.5" x14ac:dyDescent="0.25">
      <c r="A51" s="4" t="s">
        <v>19</v>
      </c>
      <c r="B51" s="5">
        <v>10167</v>
      </c>
      <c r="C51" s="9">
        <f t="shared" si="0"/>
        <v>2.7540080653093342</v>
      </c>
      <c r="D51" s="7">
        <v>28</v>
      </c>
    </row>
    <row r="52" spans="1:4" ht="15.75" x14ac:dyDescent="0.25">
      <c r="A52" s="4" t="s">
        <v>20</v>
      </c>
      <c r="B52" s="5">
        <v>5435</v>
      </c>
      <c r="C52" s="9">
        <f t="shared" si="0"/>
        <v>0</v>
      </c>
      <c r="D52" s="7">
        <v>0</v>
      </c>
    </row>
    <row r="53" spans="1:4" ht="15.75" x14ac:dyDescent="0.25">
      <c r="A53" s="4" t="s">
        <v>21</v>
      </c>
      <c r="B53" s="5">
        <v>5619</v>
      </c>
      <c r="C53" s="9">
        <f t="shared" si="0"/>
        <v>1.4237408791599928</v>
      </c>
      <c r="D53" s="7">
        <v>8</v>
      </c>
    </row>
    <row r="54" spans="1:4" ht="15.75" x14ac:dyDescent="0.25">
      <c r="A54" s="4" t="s">
        <v>53</v>
      </c>
      <c r="B54" s="5">
        <v>2515</v>
      </c>
      <c r="C54" s="9">
        <f t="shared" si="0"/>
        <v>1.1928429423459244</v>
      </c>
      <c r="D54" s="7">
        <v>3</v>
      </c>
    </row>
    <row r="55" spans="1:4" ht="15.75" x14ac:dyDescent="0.25">
      <c r="A55" s="4" t="s">
        <v>22</v>
      </c>
      <c r="B55" s="5">
        <v>4785</v>
      </c>
      <c r="C55" s="9">
        <f t="shared" si="0"/>
        <v>0.2089864158829676</v>
      </c>
      <c r="D55" s="7">
        <v>1</v>
      </c>
    </row>
    <row r="56" spans="1:4" ht="15.75" x14ac:dyDescent="0.25">
      <c r="A56" s="4" t="s">
        <v>54</v>
      </c>
      <c r="B56" s="5">
        <v>1916</v>
      </c>
      <c r="C56" s="9">
        <f t="shared" si="0"/>
        <v>0</v>
      </c>
      <c r="D56" s="7">
        <v>0</v>
      </c>
    </row>
    <row r="57" spans="1:4" ht="15.75" x14ac:dyDescent="0.25">
      <c r="A57" s="4" t="s">
        <v>55</v>
      </c>
      <c r="B57" s="8">
        <v>3482</v>
      </c>
      <c r="C57" s="9">
        <f t="shared" si="0"/>
        <v>2.8719126938541066</v>
      </c>
      <c r="D57" s="7">
        <v>10</v>
      </c>
    </row>
    <row r="58" spans="1:4" ht="15.75" x14ac:dyDescent="0.25">
      <c r="A58" s="4" t="s">
        <v>56</v>
      </c>
      <c r="B58" s="5">
        <v>3584</v>
      </c>
      <c r="C58" s="9">
        <f t="shared" si="0"/>
        <v>0.8370535714285714</v>
      </c>
      <c r="D58" s="7">
        <v>3</v>
      </c>
    </row>
    <row r="59" spans="1:4" ht="15.75" x14ac:dyDescent="0.25">
      <c r="A59" s="4" t="s">
        <v>23</v>
      </c>
      <c r="B59" s="5">
        <v>5985</v>
      </c>
      <c r="C59" s="9">
        <f t="shared" si="0"/>
        <v>2.1720969089390141</v>
      </c>
      <c r="D59" s="7">
        <v>13</v>
      </c>
    </row>
    <row r="60" spans="1:4" s="10" customFormat="1" ht="15.75" x14ac:dyDescent="0.25">
      <c r="A60" s="4" t="s">
        <v>57</v>
      </c>
      <c r="B60" s="5">
        <v>3746</v>
      </c>
      <c r="C60" s="9">
        <f t="shared" si="0"/>
        <v>0</v>
      </c>
      <c r="D60" s="7">
        <v>0</v>
      </c>
    </row>
    <row r="61" spans="1:4" ht="15.75" x14ac:dyDescent="0.25">
      <c r="A61" s="4" t="s">
        <v>58</v>
      </c>
      <c r="B61" s="5">
        <v>2522</v>
      </c>
      <c r="C61" s="9">
        <f t="shared" si="0"/>
        <v>0</v>
      </c>
      <c r="D61" s="7">
        <v>0</v>
      </c>
    </row>
    <row r="62" spans="1:4" ht="15.75" x14ac:dyDescent="0.25">
      <c r="A62" s="4" t="s">
        <v>24</v>
      </c>
      <c r="B62" s="5">
        <v>2334</v>
      </c>
      <c r="C62" s="9">
        <f t="shared" si="0"/>
        <v>0</v>
      </c>
      <c r="D62" s="7">
        <v>0</v>
      </c>
    </row>
    <row r="63" spans="1:4" ht="15.75" x14ac:dyDescent="0.25">
      <c r="A63" s="4" t="s">
        <v>25</v>
      </c>
      <c r="B63" s="5">
        <v>1293</v>
      </c>
      <c r="C63" s="9">
        <f t="shared" si="0"/>
        <v>0</v>
      </c>
      <c r="D63" s="7">
        <v>0</v>
      </c>
    </row>
    <row r="64" spans="1:4" ht="15.75" x14ac:dyDescent="0.25">
      <c r="A64" s="4" t="s">
        <v>59</v>
      </c>
      <c r="B64" s="5">
        <v>2198</v>
      </c>
      <c r="C64" s="9">
        <f t="shared" si="0"/>
        <v>2.2747952684258417</v>
      </c>
      <c r="D64" s="7">
        <v>5</v>
      </c>
    </row>
    <row r="65" spans="1:4" ht="15.75" x14ac:dyDescent="0.25">
      <c r="A65" s="4" t="s">
        <v>26</v>
      </c>
      <c r="B65" s="5">
        <v>1531</v>
      </c>
      <c r="C65" s="9">
        <f t="shared" si="0"/>
        <v>0.6531678641410843</v>
      </c>
      <c r="D65" s="7">
        <v>1</v>
      </c>
    </row>
    <row r="66" spans="1:4" ht="15.75" x14ac:dyDescent="0.25">
      <c r="A66" s="4" t="s">
        <v>60</v>
      </c>
      <c r="B66" s="5">
        <v>1605</v>
      </c>
      <c r="C66" s="9">
        <f t="shared" si="0"/>
        <v>0.62305295950155759</v>
      </c>
      <c r="D66" s="7">
        <v>1</v>
      </c>
    </row>
    <row r="67" spans="1:4" ht="15.75" x14ac:dyDescent="0.25">
      <c r="A67" s="4" t="s">
        <v>61</v>
      </c>
      <c r="B67" s="5">
        <v>1707</v>
      </c>
      <c r="C67" s="9">
        <f t="shared" ref="C67:C72" si="1">(D67*1000)/B67</f>
        <v>0.58582308142940831</v>
      </c>
      <c r="D67" s="7">
        <v>1</v>
      </c>
    </row>
    <row r="68" spans="1:4" ht="15.75" x14ac:dyDescent="0.25">
      <c r="A68" s="4" t="s">
        <v>27</v>
      </c>
      <c r="B68" s="5">
        <v>6413</v>
      </c>
      <c r="C68" s="9">
        <f t="shared" si="1"/>
        <v>1.7152658662092624</v>
      </c>
      <c r="D68" s="7">
        <v>11</v>
      </c>
    </row>
    <row r="69" spans="1:4" ht="15.75" x14ac:dyDescent="0.25">
      <c r="A69" s="4" t="s">
        <v>75</v>
      </c>
      <c r="B69" s="5">
        <v>1894</v>
      </c>
      <c r="C69" s="9">
        <f t="shared" si="1"/>
        <v>0.52798310454065467</v>
      </c>
      <c r="D69" s="7">
        <v>1</v>
      </c>
    </row>
    <row r="70" spans="1:4" s="10" customFormat="1" ht="15.75" x14ac:dyDescent="0.25">
      <c r="A70" s="4" t="s">
        <v>28</v>
      </c>
      <c r="B70" s="5">
        <v>7313</v>
      </c>
      <c r="C70" s="9">
        <f t="shared" si="1"/>
        <v>1.9143990154519348</v>
      </c>
      <c r="D70" s="7">
        <v>14</v>
      </c>
    </row>
    <row r="71" spans="1:4" s="10" customFormat="1" ht="15.75" x14ac:dyDescent="0.25">
      <c r="A71" s="4" t="s">
        <v>29</v>
      </c>
      <c r="B71" s="5">
        <v>17215</v>
      </c>
      <c r="C71" s="9">
        <f t="shared" si="1"/>
        <v>2.0331106593087425</v>
      </c>
      <c r="D71" s="7">
        <v>35</v>
      </c>
    </row>
    <row r="72" spans="1:4" ht="15.75" x14ac:dyDescent="0.25">
      <c r="A72" s="4" t="s">
        <v>62</v>
      </c>
      <c r="B72" s="5">
        <v>715</v>
      </c>
      <c r="C72" s="9">
        <f t="shared" si="1"/>
        <v>0</v>
      </c>
      <c r="D72" s="7">
        <v>0</v>
      </c>
    </row>
    <row r="73" spans="1:4" x14ac:dyDescent="0.25">
      <c r="A73" s="1" t="s">
        <v>30</v>
      </c>
      <c r="B73" s="1">
        <f>SUM(B3:B72)</f>
        <v>770935</v>
      </c>
      <c r="C73" s="2">
        <f>(D73*1000)/B73</f>
        <v>3.027492590166486</v>
      </c>
      <c r="D73" s="3">
        <f>SUM(D3:D72)</f>
        <v>2334</v>
      </c>
    </row>
  </sheetData>
  <mergeCells count="2">
    <mergeCell ref="A1:A2"/>
    <mergeCell ref="C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2020-12-31T08:57:37Z</dcterms:modified>
</cp:coreProperties>
</file>